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8_{931FB002-0EFC-40D9-A926-87A299F504A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<sst xmlns="http://schemas.openxmlformats.org/spreadsheetml/2006/main" count="39" uniqueCount="39">
  <si>
    <t>Overenskomstområde</t>
  </si>
  <si>
    <t>Personer</t>
  </si>
  <si>
    <t>Personer Kvinder</t>
  </si>
  <si>
    <t>Personer Mænd</t>
  </si>
  <si>
    <t xml:space="preserve"> Ialt</t>
  </si>
  <si>
    <t>Administration og it mv., Regioner</t>
  </si>
  <si>
    <t>Akademikere, Regioner</t>
  </si>
  <si>
    <t>Chefer, Regioner</t>
  </si>
  <si>
    <t>Erhvervsudd. serviceassistenter mv., Reg</t>
  </si>
  <si>
    <t>Husassistenter, Regioner</t>
  </si>
  <si>
    <t>Håndværkere m.fl., Regioner</t>
  </si>
  <si>
    <t>Ledende Servicepersonale og oldfrueass.</t>
  </si>
  <si>
    <t>Medicinstud. i underordnet lægestilling</t>
  </si>
  <si>
    <t>Overlæger, lægelige chefer m.v.</t>
  </si>
  <si>
    <t>Overtandlæger/tandlæger, sygehuse m.v.</t>
  </si>
  <si>
    <t>Rengøringsassistenter, Regioner</t>
  </si>
  <si>
    <t>Servicemedarb./-assistenter v. sygehuse</t>
  </si>
  <si>
    <t>Social- og sundhedspersonale, Regioner</t>
  </si>
  <si>
    <t>Socialpædagogisk pers. ved døgninst. mv.</t>
  </si>
  <si>
    <t>Specialarbejdere mv., Regioner</t>
  </si>
  <si>
    <t>Studenter, sygeplejevikarer/ventilatører</t>
  </si>
  <si>
    <t>Syge- og sundhedspers., ledere, Regioner</t>
  </si>
  <si>
    <t>Syge- og sundhedspersonale, ikke ledende</t>
  </si>
  <si>
    <t>Sygehusportører</t>
  </si>
  <si>
    <t>Underordnede læger (reservelæger)</t>
  </si>
  <si>
    <t>Øvrige</t>
  </si>
  <si>
    <t>Beskrivelse</t>
  </si>
  <si>
    <t>Kommunernes og Regionernes Løndatakontor</t>
  </si>
  <si>
    <t>Lokale Løndata</t>
  </si>
  <si>
    <t>Datasæt 11 2020</t>
  </si>
  <si>
    <t>Kørsel 14.10.2021 13.38.06</t>
  </si>
  <si>
    <t/>
  </si>
  <si>
    <t>Undergrænse: 5</t>
  </si>
  <si>
    <t>Institutioner (Hierarki)</t>
  </si>
  <si>
    <t>Aarhus Universitetshospital</t>
  </si>
  <si>
    <t>Beregnede tal</t>
  </si>
  <si>
    <t>Andel Kvinder</t>
  </si>
  <si>
    <t>Andel Mænd</t>
  </si>
  <si>
    <t xml:space="preserve">Antal ansatte - Aarhus Universitetshospital - nov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</si>
</sst>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87993"/>
      </patternFill>
    </fill>
    <fill>
      <patternFill patternType="solid">
        <fgColor rgb="FFEEEEEE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C31" sqref="C31"/>
    </sheetView>
  </sheetViews>
  <sheetFormatPr defaultRowHeight="14.4" x14ac:dyDescent="0.3"/>
  <cols>
    <col min="1" max="1" width="40" customWidth="1"/>
    <col min="2" max="5" width="10" customWidth="1"/>
    <col min="6" max="6" width="13.6640625" bestFit="1" customWidth="1"/>
    <col min="7" max="7" width="12.5546875" bestFit="1" customWidth="1"/>
  </cols>
  <sheetData>
    <row r="1" spans="1:7" x14ac:dyDescent="0.3">
      <c r="A1" s="12" t="s">
        <v>38</v>
      </c>
      <c r="B1" s="12"/>
      <c r="C1" s="12"/>
      <c r="D1" s="12"/>
      <c r="F1" s="14" t="s">
        <v>35</v>
      </c>
      <c r="G1" s="14"/>
    </row>
    <row r="2" spans="1:7" ht="28.8" x14ac:dyDescent="0.3">
      <c r="A2" s="1" t="s">
        <v>0</v>
      </c>
      <c r="B2" s="2" t="s">
        <v>1</v>
      </c>
      <c r="C2" s="2" t="s">
        <v>2</v>
      </c>
      <c r="D2" s="2" t="s">
        <v>3</v>
      </c>
      <c r="F2" s="7" t="s">
        <v>36</v>
      </c>
      <c r="G2" s="7" t="s">
        <v>37</v>
      </c>
    </row>
    <row r="3" spans="1:7" x14ac:dyDescent="0.3">
      <c r="A3" s="3" t="s">
        <v>4</v>
      </c>
      <c r="B3" s="4">
        <v>11422</v>
      </c>
      <c r="C3" s="4">
        <v>9157</v>
      </c>
      <c r="D3" s="4">
        <v>2265</v>
      </c>
      <c r="F3" s="8">
        <f>C3/B3</f>
        <v>0.8016984766240588</v>
      </c>
      <c r="G3" s="8">
        <f>D3/B3</f>
        <v>0.19830152337594117</v>
      </c>
    </row>
    <row r="4" spans="1:7" x14ac:dyDescent="0.3">
      <c r="A4" s="5" t="s">
        <v>5</v>
      </c>
      <c r="B4" s="6">
        <v>314</v>
      </c>
      <c r="C4" s="6">
        <v>246</v>
      </c>
      <c r="D4" s="6">
        <v>68</v>
      </c>
      <c r="F4" s="9">
        <f t="shared" ref="F4:F24" si="0">C4/B4</f>
        <v>0.78343949044585992</v>
      </c>
      <c r="G4" s="9">
        <f t="shared" ref="G4:G24" si="1">D4/B4</f>
        <v>0.21656050955414013</v>
      </c>
    </row>
    <row r="5" spans="1:7" x14ac:dyDescent="0.3">
      <c r="A5" s="3" t="s">
        <v>6</v>
      </c>
      <c r="B5" s="4">
        <v>477</v>
      </c>
      <c r="C5" s="4">
        <v>298</v>
      </c>
      <c r="D5" s="4">
        <v>179</v>
      </c>
      <c r="F5" s="10">
        <f t="shared" si="0"/>
        <v>0.62473794549266248</v>
      </c>
      <c r="G5" s="10">
        <f t="shared" si="1"/>
        <v>0.37526205450733752</v>
      </c>
    </row>
    <row r="6" spans="1:7" x14ac:dyDescent="0.3">
      <c r="A6" s="5" t="s">
        <v>7</v>
      </c>
      <c r="B6" s="6">
        <v>10</v>
      </c>
      <c r="C6" s="6">
        <v>5</v>
      </c>
      <c r="D6" s="6">
        <v>5</v>
      </c>
      <c r="F6" s="9">
        <f t="shared" si="0"/>
        <v>0.5</v>
      </c>
      <c r="G6" s="11">
        <f t="shared" si="1"/>
        <v>0.5</v>
      </c>
    </row>
    <row r="7" spans="1:7" x14ac:dyDescent="0.3">
      <c r="A7" s="3" t="s">
        <v>8</v>
      </c>
      <c r="B7" s="4">
        <v>512</v>
      </c>
      <c r="C7" s="4">
        <v>298</v>
      </c>
      <c r="D7" s="4">
        <v>214</v>
      </c>
      <c r="F7" s="10">
        <f t="shared" si="0"/>
        <v>0.58203125</v>
      </c>
      <c r="G7" s="10">
        <f t="shared" si="1"/>
        <v>0.41796875</v>
      </c>
    </row>
    <row r="8" spans="1:7" x14ac:dyDescent="0.3">
      <c r="A8" s="5" t="s">
        <v>9</v>
      </c>
      <c r="B8" s="6">
        <v>88</v>
      </c>
      <c r="C8" s="6">
        <v>69</v>
      </c>
      <c r="D8" s="6">
        <v>19</v>
      </c>
      <c r="F8" s="9">
        <f t="shared" si="0"/>
        <v>0.78409090909090906</v>
      </c>
      <c r="G8" s="9">
        <f t="shared" si="1"/>
        <v>0.21590909090909091</v>
      </c>
    </row>
    <row r="9" spans="1:7" x14ac:dyDescent="0.3">
      <c r="A9" s="3" t="s">
        <v>10</v>
      </c>
      <c r="B9" s="4">
        <v>127</v>
      </c>
      <c r="C9" s="4">
        <v>8</v>
      </c>
      <c r="D9" s="4">
        <v>119</v>
      </c>
      <c r="F9" s="10">
        <f t="shared" si="0"/>
        <v>6.2992125984251968E-2</v>
      </c>
      <c r="G9" s="10">
        <f t="shared" si="1"/>
        <v>0.93700787401574803</v>
      </c>
    </row>
    <row r="10" spans="1:7" x14ac:dyDescent="0.3">
      <c r="A10" s="5" t="s">
        <v>11</v>
      </c>
      <c r="B10" s="6">
        <v>37</v>
      </c>
      <c r="C10" s="6">
        <v>16</v>
      </c>
      <c r="D10" s="6">
        <v>21</v>
      </c>
      <c r="F10" s="9">
        <f t="shared" si="0"/>
        <v>0.43243243243243246</v>
      </c>
      <c r="G10" s="9">
        <f t="shared" si="1"/>
        <v>0.56756756756756754</v>
      </c>
    </row>
    <row r="11" spans="1:7" x14ac:dyDescent="0.3">
      <c r="A11" s="3" t="s">
        <v>12</v>
      </c>
      <c r="B11" s="4">
        <v>40</v>
      </c>
      <c r="C11" s="4">
        <v>25</v>
      </c>
      <c r="D11" s="4">
        <v>15</v>
      </c>
      <c r="F11" s="10">
        <f t="shared" si="0"/>
        <v>0.625</v>
      </c>
      <c r="G11" s="10">
        <f t="shared" si="1"/>
        <v>0.375</v>
      </c>
    </row>
    <row r="12" spans="1:7" x14ac:dyDescent="0.3">
      <c r="A12" s="5" t="s">
        <v>13</v>
      </c>
      <c r="B12" s="6">
        <v>602</v>
      </c>
      <c r="C12" s="6">
        <v>234</v>
      </c>
      <c r="D12" s="6">
        <v>368</v>
      </c>
      <c r="F12" s="9">
        <f t="shared" si="0"/>
        <v>0.38870431893687707</v>
      </c>
      <c r="G12" s="9">
        <f t="shared" si="1"/>
        <v>0.61129568106312293</v>
      </c>
    </row>
    <row r="13" spans="1:7" x14ac:dyDescent="0.3">
      <c r="A13" s="3" t="s">
        <v>14</v>
      </c>
      <c r="B13" s="4">
        <v>21</v>
      </c>
      <c r="C13" s="4">
        <v>12</v>
      </c>
      <c r="D13" s="4">
        <v>9</v>
      </c>
      <c r="F13" s="10">
        <f t="shared" si="0"/>
        <v>0.5714285714285714</v>
      </c>
      <c r="G13" s="10">
        <f t="shared" si="1"/>
        <v>0.42857142857142855</v>
      </c>
    </row>
    <row r="14" spans="1:7" x14ac:dyDescent="0.3">
      <c r="A14" s="5" t="s">
        <v>15</v>
      </c>
      <c r="B14" s="6">
        <v>126</v>
      </c>
      <c r="C14" s="6">
        <v>77</v>
      </c>
      <c r="D14" s="6">
        <v>49</v>
      </c>
      <c r="F14" s="9">
        <f t="shared" si="0"/>
        <v>0.61111111111111116</v>
      </c>
      <c r="G14" s="9">
        <f t="shared" si="1"/>
        <v>0.3888888888888889</v>
      </c>
    </row>
    <row r="15" spans="1:7" x14ac:dyDescent="0.3">
      <c r="A15" s="3" t="s">
        <v>16</v>
      </c>
      <c r="B15" s="4">
        <v>111</v>
      </c>
      <c r="C15" s="4">
        <v>63</v>
      </c>
      <c r="D15" s="4">
        <v>48</v>
      </c>
      <c r="F15" s="10">
        <f t="shared" si="0"/>
        <v>0.56756756756756754</v>
      </c>
      <c r="G15" s="10">
        <f t="shared" si="1"/>
        <v>0.43243243243243246</v>
      </c>
    </row>
    <row r="16" spans="1:7" x14ac:dyDescent="0.3">
      <c r="A16" s="5" t="s">
        <v>17</v>
      </c>
      <c r="B16" s="6">
        <v>643</v>
      </c>
      <c r="C16" s="6">
        <v>587</v>
      </c>
      <c r="D16" s="6">
        <v>56</v>
      </c>
      <c r="F16" s="9">
        <f t="shared" si="0"/>
        <v>0.91290824261275272</v>
      </c>
      <c r="G16" s="9">
        <f t="shared" si="1"/>
        <v>8.7091757387247282E-2</v>
      </c>
    </row>
    <row r="17" spans="1:7" x14ac:dyDescent="0.3">
      <c r="A17" s="3" t="s">
        <v>18</v>
      </c>
      <c r="B17" s="4">
        <v>68</v>
      </c>
      <c r="C17" s="4">
        <v>38</v>
      </c>
      <c r="D17" s="4">
        <v>30</v>
      </c>
      <c r="F17" s="10">
        <f t="shared" si="0"/>
        <v>0.55882352941176472</v>
      </c>
      <c r="G17" s="10">
        <f t="shared" si="1"/>
        <v>0.44117647058823528</v>
      </c>
    </row>
    <row r="18" spans="1:7" x14ac:dyDescent="0.3">
      <c r="A18" s="5" t="s">
        <v>19</v>
      </c>
      <c r="B18" s="6">
        <v>177</v>
      </c>
      <c r="C18" s="6">
        <v>69</v>
      </c>
      <c r="D18" s="6">
        <v>108</v>
      </c>
      <c r="F18" s="9">
        <f t="shared" si="0"/>
        <v>0.38983050847457629</v>
      </c>
      <c r="G18" s="9">
        <f t="shared" si="1"/>
        <v>0.61016949152542377</v>
      </c>
    </row>
    <row r="19" spans="1:7" x14ac:dyDescent="0.3">
      <c r="A19" s="3" t="s">
        <v>20</v>
      </c>
      <c r="B19" s="4">
        <v>311</v>
      </c>
      <c r="C19" s="4">
        <v>192</v>
      </c>
      <c r="D19" s="4">
        <v>119</v>
      </c>
      <c r="F19" s="10">
        <f t="shared" si="0"/>
        <v>0.61736334405144699</v>
      </c>
      <c r="G19" s="10">
        <f t="shared" si="1"/>
        <v>0.38263665594855306</v>
      </c>
    </row>
    <row r="20" spans="1:7" x14ac:dyDescent="0.3">
      <c r="A20" s="5" t="s">
        <v>21</v>
      </c>
      <c r="B20" s="6">
        <v>218</v>
      </c>
      <c r="C20" s="6">
        <v>206</v>
      </c>
      <c r="D20" s="6">
        <v>12</v>
      </c>
      <c r="F20" s="9">
        <f t="shared" si="0"/>
        <v>0.94495412844036697</v>
      </c>
      <c r="G20" s="9">
        <f t="shared" si="1"/>
        <v>5.5045871559633031E-2</v>
      </c>
    </row>
    <row r="21" spans="1:7" x14ac:dyDescent="0.3">
      <c r="A21" s="3" t="s">
        <v>22</v>
      </c>
      <c r="B21" s="4">
        <v>5416</v>
      </c>
      <c r="C21" s="4">
        <v>5135</v>
      </c>
      <c r="D21" s="4">
        <v>281</v>
      </c>
      <c r="F21" s="10">
        <f t="shared" si="0"/>
        <v>0.94811669128508125</v>
      </c>
      <c r="G21" s="10">
        <f t="shared" si="1"/>
        <v>5.1883308714918759E-2</v>
      </c>
    </row>
    <row r="22" spans="1:7" x14ac:dyDescent="0.3">
      <c r="A22" s="5" t="s">
        <v>23</v>
      </c>
      <c r="B22" s="6">
        <v>64</v>
      </c>
      <c r="C22" s="6">
        <v>13</v>
      </c>
      <c r="D22" s="6">
        <v>51</v>
      </c>
      <c r="F22" s="9">
        <f t="shared" si="0"/>
        <v>0.203125</v>
      </c>
      <c r="G22" s="9">
        <f t="shared" si="1"/>
        <v>0.796875</v>
      </c>
    </row>
    <row r="23" spans="1:7" x14ac:dyDescent="0.3">
      <c r="A23" s="3" t="s">
        <v>24</v>
      </c>
      <c r="B23" s="4">
        <v>1109</v>
      </c>
      <c r="C23" s="4">
        <v>672</v>
      </c>
      <c r="D23" s="4">
        <v>437</v>
      </c>
      <c r="F23" s="10">
        <f t="shared" si="0"/>
        <v>0.60595130748421999</v>
      </c>
      <c r="G23" s="10">
        <f t="shared" si="1"/>
        <v>0.39404869251578001</v>
      </c>
    </row>
    <row r="24" spans="1:7" x14ac:dyDescent="0.3">
      <c r="A24" s="5" t="s">
        <v>25</v>
      </c>
      <c r="B24" s="6">
        <v>31</v>
      </c>
      <c r="C24" s="6">
        <v>14</v>
      </c>
      <c r="D24" s="6">
        <v>17</v>
      </c>
      <c r="F24" s="9">
        <f t="shared" si="0"/>
        <v>0.45161290322580644</v>
      </c>
      <c r="G24" s="9">
        <f t="shared" si="1"/>
        <v>0.54838709677419351</v>
      </c>
    </row>
    <row r="25" spans="1:7" x14ac:dyDescent="0.3">
      <c r="F25" s="10"/>
      <c r="G25" s="10"/>
    </row>
    <row r="26" spans="1:7" x14ac:dyDescent="0.3">
      <c r="F26" s="9"/>
      <c r="G26" s="9"/>
    </row>
    <row r="27" spans="1:7" x14ac:dyDescent="0.3">
      <c r="A27" s="13" t="s">
        <v>26</v>
      </c>
      <c r="B27" s="13"/>
      <c r="C27" s="13"/>
      <c r="D27" s="13"/>
      <c r="F27" s="10"/>
      <c r="G27" s="10"/>
    </row>
    <row r="28" spans="1:7" x14ac:dyDescent="0.3">
      <c r="A28" t="s">
        <v>27</v>
      </c>
      <c r="F28" s="9"/>
      <c r="G28" s="9"/>
    </row>
    <row r="29" spans="1:7" x14ac:dyDescent="0.3">
      <c r="A29" t="s">
        <v>28</v>
      </c>
      <c r="F29" s="8"/>
      <c r="G29" s="8"/>
    </row>
    <row r="30" spans="1:7" x14ac:dyDescent="0.3">
      <c r="A30" t="s">
        <v>29</v>
      </c>
      <c r="F30" s="9"/>
      <c r="G30" s="9"/>
    </row>
    <row r="31" spans="1:7" x14ac:dyDescent="0.3">
      <c r="A31" t="s">
        <v>30</v>
      </c>
      <c r="F31" s="10"/>
      <c r="G31" s="10"/>
    </row>
    <row r="32" spans="1:7" x14ac:dyDescent="0.3">
      <c r="A32" t="s">
        <v>31</v>
      </c>
      <c r="F32" s="9"/>
      <c r="G32" s="9"/>
    </row>
    <row r="33" spans="1:7" x14ac:dyDescent="0.3">
      <c r="A33" t="s">
        <v>32</v>
      </c>
      <c r="F33" s="10"/>
      <c r="G33" s="10"/>
    </row>
    <row r="35" spans="1:7" x14ac:dyDescent="0.3">
      <c r="A35" t="s">
        <v>33</v>
      </c>
      <c r="B35" t="s">
        <v>34</v>
      </c>
    </row>
  </sheetData>
  <mergeCells count="3">
    <mergeCell ref="A1:D1"/>
    <mergeCell ref="A27:D27"/>
    <mergeCell ref="F1:G1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2021-10-14T11:38:06Z</dcterms:created>
  <dcterms:modified xsi:type="dcterms:W3CDTF">2021-12-20T09:10:46Z</dcterms:modified>
</cp:coreProperties>
</file>